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tabRatio="847"/>
  </bookViews>
  <sheets>
    <sheet name="DMMS" sheetId="3" r:id="rId1"/>
  </sheets>
  <definedNames>
    <definedName name="_xlnm._FilterDatabase" localSheetId="0" hidden="1">DMMS!$A$1:$X$30</definedName>
  </definedNames>
  <calcPr calcId="144525"/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l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</calcChain>
</file>

<file path=xl/sharedStrings.xml><?xml version="1.0" encoding="utf-8"?>
<sst xmlns="http://schemas.openxmlformats.org/spreadsheetml/2006/main" count="277" uniqueCount="63">
  <si>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</si>
  <si>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</si>
  <si>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</si>
  <si>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</si>
  <si>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</si>
  <si>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</si>
  <si>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</si>
  <si>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</si>
  <si>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</si>
  <si>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</si>
  <si>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</si>
  <si>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</si>
  <si>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</si>
  <si>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</si>
  <si>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</si>
  <si>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</si>
  <si>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</si>
  <si>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</si>
  <si>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</si>
  <si>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</si>
  <si>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</si>
  <si>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</si>
  <si>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</si>
  <si>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</si>
  <si>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- 11NOV2020</t>
  </si>
  <si>
    <t/>
  </si>
  <si>
    <t>TREPS</t>
  </si>
  <si>
    <t>UNRATED</t>
  </si>
  <si>
    <t>Buy</t>
  </si>
  <si>
    <t>Not Applicable</t>
  </si>
  <si>
    <t>IDBI Mutual Fund</t>
  </si>
  <si>
    <t>IDBI NIFTY INDEX FUND</t>
  </si>
  <si>
    <t>Open Ended</t>
  </si>
  <si>
    <t>Secondary Market Trade</t>
  </si>
  <si>
    <t>EXIM BANK CP (04 JAN 2021)</t>
  </si>
  <si>
    <t>INE514E14OU6</t>
  </si>
  <si>
    <t>Commercial Paper</t>
  </si>
  <si>
    <t>ICRA A1+</t>
  </si>
  <si>
    <t xml:space="preserve">ICRA </t>
  </si>
  <si>
    <t>Sell</t>
  </si>
  <si>
    <t>Listed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</si>
  <si>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</si>
  <si>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</si>
  <si>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</si>
  <si>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</si>
  <si>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</si>
  <si>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</si>
  <si>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</si>
  <si>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</si>
  <si>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</si>
  <si>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</si>
  <si>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</si>
  <si>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Credit Risk Fund</t>
  </si>
  <si>
    <t>IDBI DIVERSIFIED EQUITY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</si>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</sst>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00%"/>
    <numFmt numFmtId="166" formatCode="#,##0.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workbookViewId="0"/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 x14ac:dyDescent="0.25">
      <c r="A2" s="17">
        <v>1</v>
      </c>
      <c r="B2" s="6" t="s">
        <v>24</v>
      </c>
      <c r="C2" s="6" t="s">
        <v>25</v>
      </c>
      <c r="D2" s="6" t="s">
        <v>26</v>
      </c>
      <c r="E2" s="6" t="s">
        <v>27</v>
      </c>
      <c r="F2" s="15" t="s">
        <v>27</v>
      </c>
      <c r="G2" s="19" t="s">
        <v>28</v>
      </c>
      <c r="H2" s="7" t="s">
        <v>29</v>
      </c>
      <c r="I2" s="16" t="s">
        <v>30</v>
      </c>
      <c r="J2" s="16" t="s">
        <v>31</v>
      </c>
      <c r="K2" s="14" t="s">
        <v>32</v>
      </c>
      <c r="L2" s="20">
        <v>44146</v>
      </c>
      <c r="M2" s="32">
        <v>1</v>
      </c>
      <c r="N2" s="16">
        <v>44146</v>
      </c>
      <c r="O2" s="23">
        <v>44145</v>
      </c>
      <c r="P2" s="18">
        <v>44145</v>
      </c>
      <c r="Q2" s="25">
        <v>48612.51</v>
      </c>
      <c r="R2" s="4">
        <v>100</v>
      </c>
      <c r="S2" s="28">
        <v>99.991784999999993</v>
      </c>
      <c r="T2" s="24">
        <v>0</v>
      </c>
      <c r="U2" s="24">
        <v>48.61251</v>
      </c>
      <c r="V2" s="31">
        <v>2.9987441399999998E-2</v>
      </c>
      <c r="W2" s="31">
        <v>2.9987441399999998E-2</v>
      </c>
      <c r="X2" s="4" t="s">
        <v>33</v>
      </c>
    </row>
    <row r="3" spans="1:24" s="2" customFormat="1" x14ac:dyDescent="0.25">
      <c r="A3" s="17">
        <f t="shared" ref="A3:A37" si="0">+A2+1</f>
        <v>2</v>
      </c>
      <c r="B3" s="6" t="s">
        <v>34</v>
      </c>
      <c r="C3" s="6" t="s">
        <v>35</v>
      </c>
      <c r="D3" s="6" t="s">
        <v>36</v>
      </c>
      <c r="E3" s="6" t="s">
        <v>37</v>
      </c>
      <c r="F3" s="15" t="s">
        <v>38</v>
      </c>
      <c r="G3" s="19" t="s">
        <v>39</v>
      </c>
      <c r="H3" s="7" t="s">
        <v>40</v>
      </c>
      <c r="I3" s="16" t="s">
        <v>30</v>
      </c>
      <c r="J3" s="16" t="s">
        <v>41</v>
      </c>
      <c r="K3" s="14" t="s">
        <v>32</v>
      </c>
      <c r="L3" s="20">
        <v>44200</v>
      </c>
      <c r="M3" s="32">
        <v>55</v>
      </c>
      <c r="N3" s="16">
        <v>44200</v>
      </c>
      <c r="O3" s="23">
        <v>44145</v>
      </c>
      <c r="P3" s="18">
        <v>44145</v>
      </c>
      <c r="Q3" s="25">
        <v>5000000</v>
      </c>
      <c r="R3" s="4">
        <v>100</v>
      </c>
      <c r="S3" s="28">
        <v>99.523099999999999</v>
      </c>
      <c r="T3" s="24">
        <v>0</v>
      </c>
      <c r="U3" s="24">
        <v>50</v>
      </c>
      <c r="V3" s="31">
        <v>3.1888E-2</v>
      </c>
      <c r="W3" s="31">
        <v>3.1850999999999997E-2</v>
      </c>
      <c r="X3" s="4" t="s">
        <v>33</v>
      </c>
    </row>
    <row r="4" spans="1:24" s="2" customFormat="1" x14ac:dyDescent="0.25">
      <c r="A4" s="17">
        <f t="shared" si="0"/>
        <v>3</v>
      </c>
      <c r="B4" s="6" t="s">
        <v>24</v>
      </c>
      <c r="C4" s="6" t="s">
        <v>25</v>
      </c>
      <c r="D4" s="6" t="s">
        <v>26</v>
      </c>
      <c r="E4" s="6" t="s">
        <v>27</v>
      </c>
      <c r="F4" s="15" t="s">
        <v>27</v>
      </c>
      <c r="G4" s="19" t="s">
        <v>28</v>
      </c>
      <c r="H4" s="7" t="s">
        <v>29</v>
      </c>
      <c r="I4" s="16" t="s">
        <v>30</v>
      </c>
      <c r="J4" s="16" t="s">
        <v>42</v>
      </c>
      <c r="K4" s="14" t="s">
        <v>32</v>
      </c>
      <c r="L4" s="20">
        <v>44146</v>
      </c>
      <c r="M4" s="32">
        <v>1</v>
      </c>
      <c r="N4" s="16">
        <v>44146</v>
      </c>
      <c r="O4" s="23">
        <v>44145</v>
      </c>
      <c r="P4" s="18">
        <v>44145</v>
      </c>
      <c r="Q4" s="25">
        <v>10318008.1</v>
      </c>
      <c r="R4" s="4">
        <v>100</v>
      </c>
      <c r="S4" s="28">
        <v>99.991784999999993</v>
      </c>
      <c r="T4" s="24">
        <v>0</v>
      </c>
      <c r="U4" s="24">
        <v>10318.008099999999</v>
      </c>
      <c r="V4" s="31">
        <v>2.9987441399999998E-2</v>
      </c>
      <c r="W4" s="31">
        <v>2.9987441399999998E-2</v>
      </c>
      <c r="X4" s="4" t="s">
        <v>33</v>
      </c>
    </row>
    <row r="5" spans="1:24" s="2" customFormat="1" x14ac:dyDescent="0.25">
      <c r="A5" s="17">
        <f t="shared" si="0"/>
        <v>4</v>
      </c>
      <c r="B5" s="6" t="s">
        <v>24</v>
      </c>
      <c r="C5" s="6" t="s">
        <v>25</v>
      </c>
      <c r="D5" s="6" t="s">
        <v>26</v>
      </c>
      <c r="E5" s="6" t="s">
        <v>27</v>
      </c>
      <c r="F5" s="15" t="s">
        <v>27</v>
      </c>
      <c r="G5" s="19" t="s">
        <v>28</v>
      </c>
      <c r="H5" s="7" t="s">
        <v>29</v>
      </c>
      <c r="I5" s="16" t="s">
        <v>30</v>
      </c>
      <c r="J5" s="16" t="s">
        <v>43</v>
      </c>
      <c r="K5" s="16" t="s">
        <v>32</v>
      </c>
      <c r="L5" s="20">
        <v>44146</v>
      </c>
      <c r="M5" s="32">
        <v>1</v>
      </c>
      <c r="N5" s="16">
        <v>44146</v>
      </c>
      <c r="O5" s="23">
        <v>44145</v>
      </c>
      <c r="P5" s="18">
        <v>44145</v>
      </c>
      <c r="Q5" s="25">
        <v>48.65</v>
      </c>
      <c r="R5" s="4">
        <v>100</v>
      </c>
      <c r="S5" s="28">
        <v>99.991784999999993</v>
      </c>
      <c r="T5" s="24">
        <v>0</v>
      </c>
      <c r="U5" s="24">
        <v>4.8649999999999999E-2</v>
      </c>
      <c r="V5" s="31">
        <v>2.9987441399999998E-2</v>
      </c>
      <c r="W5" s="31">
        <v>2.9987441399999998E-2</v>
      </c>
      <c r="X5" s="4" t="s">
        <v>33</v>
      </c>
    </row>
    <row r="6" spans="1:24" s="2" customFormat="1" x14ac:dyDescent="0.25">
      <c r="A6" s="17">
        <f t="shared" si="0"/>
        <v>5</v>
      </c>
      <c r="B6" s="6" t="s">
        <v>24</v>
      </c>
      <c r="C6" s="6" t="s">
        <v>25</v>
      </c>
      <c r="D6" s="6" t="s">
        <v>26</v>
      </c>
      <c r="E6" s="6" t="s">
        <v>27</v>
      </c>
      <c r="F6" s="15" t="s">
        <v>27</v>
      </c>
      <c r="G6" s="19" t="s">
        <v>28</v>
      </c>
      <c r="H6" s="7" t="s">
        <v>29</v>
      </c>
      <c r="I6" s="16" t="s">
        <v>30</v>
      </c>
      <c r="J6" s="16" t="s">
        <v>44</v>
      </c>
      <c r="K6" s="16" t="s">
        <v>32</v>
      </c>
      <c r="L6" s="20">
        <v>44146</v>
      </c>
      <c r="M6" s="32">
        <v>1</v>
      </c>
      <c r="N6" s="16">
        <v>44146</v>
      </c>
      <c r="O6" s="23">
        <v>44145</v>
      </c>
      <c r="P6" s="18">
        <v>44145</v>
      </c>
      <c r="Q6" s="25">
        <v>10942.38</v>
      </c>
      <c r="R6" s="4">
        <v>100</v>
      </c>
      <c r="S6" s="28">
        <v>99.991784999999993</v>
      </c>
      <c r="T6" s="24">
        <v>0</v>
      </c>
      <c r="U6" s="24">
        <v>10.94238</v>
      </c>
      <c r="V6" s="31">
        <v>2.9987441399999998E-2</v>
      </c>
      <c r="W6" s="31">
        <v>2.9987441399999998E-2</v>
      </c>
      <c r="X6" s="4" t="s">
        <v>33</v>
      </c>
    </row>
    <row r="7" spans="1:24" s="2" customFormat="1" x14ac:dyDescent="0.25">
      <c r="A7" s="17">
        <f t="shared" si="0"/>
        <v>6</v>
      </c>
      <c r="B7" s="6" t="s">
        <v>24</v>
      </c>
      <c r="C7" s="6" t="s">
        <v>25</v>
      </c>
      <c r="D7" s="6" t="s">
        <v>26</v>
      </c>
      <c r="E7" s="6" t="s">
        <v>27</v>
      </c>
      <c r="F7" s="15" t="s">
        <v>27</v>
      </c>
      <c r="G7" s="19" t="s">
        <v>28</v>
      </c>
      <c r="H7" s="7" t="s">
        <v>29</v>
      </c>
      <c r="I7" s="16" t="s">
        <v>30</v>
      </c>
      <c r="J7" s="16" t="s">
        <v>45</v>
      </c>
      <c r="K7" s="16" t="s">
        <v>32</v>
      </c>
      <c r="L7" s="20">
        <v>44146</v>
      </c>
      <c r="M7" s="32">
        <v>1</v>
      </c>
      <c r="N7" s="16">
        <v>44146</v>
      </c>
      <c r="O7" s="23">
        <v>44145</v>
      </c>
      <c r="P7" s="18">
        <v>44145</v>
      </c>
      <c r="Q7" s="25">
        <v>574378.85</v>
      </c>
      <c r="R7" s="4">
        <v>100</v>
      </c>
      <c r="S7" s="28">
        <v>99.991784999999993</v>
      </c>
      <c r="T7" s="24">
        <v>0</v>
      </c>
      <c r="U7" s="24">
        <v>574.37885000000006</v>
      </c>
      <c r="V7" s="31">
        <v>2.9987441399999998E-2</v>
      </c>
      <c r="W7" s="31">
        <v>2.9987441399999998E-2</v>
      </c>
      <c r="X7" s="4" t="s">
        <v>33</v>
      </c>
    </row>
    <row r="8" spans="1:24" s="2" customFormat="1" x14ac:dyDescent="0.25">
      <c r="A8" s="17">
        <f t="shared" si="0"/>
        <v>7</v>
      </c>
      <c r="B8" s="6" t="s">
        <v>24</v>
      </c>
      <c r="C8" s="6" t="s">
        <v>25</v>
      </c>
      <c r="D8" s="6" t="s">
        <v>26</v>
      </c>
      <c r="E8" s="6" t="s">
        <v>27</v>
      </c>
      <c r="F8" s="15" t="s">
        <v>27</v>
      </c>
      <c r="G8" s="19" t="s">
        <v>28</v>
      </c>
      <c r="H8" s="7" t="s">
        <v>29</v>
      </c>
      <c r="I8" s="16" t="s">
        <v>30</v>
      </c>
      <c r="J8" s="16" t="s">
        <v>46</v>
      </c>
      <c r="K8" s="16" t="s">
        <v>32</v>
      </c>
      <c r="L8" s="20">
        <v>44146</v>
      </c>
      <c r="M8" s="32">
        <v>1</v>
      </c>
      <c r="N8" s="16">
        <v>44146</v>
      </c>
      <c r="O8" s="23">
        <v>44145</v>
      </c>
      <c r="P8" s="18">
        <v>44145</v>
      </c>
      <c r="Q8" s="25">
        <v>56561.37</v>
      </c>
      <c r="R8" s="4">
        <v>100</v>
      </c>
      <c r="S8" s="28">
        <v>99.991784999999993</v>
      </c>
      <c r="T8" s="24">
        <v>0</v>
      </c>
      <c r="U8" s="24">
        <v>56.561369999999997</v>
      </c>
      <c r="V8" s="31">
        <v>2.9987441399999998E-2</v>
      </c>
      <c r="W8" s="31">
        <v>2.9987441399999998E-2</v>
      </c>
      <c r="X8" s="4" t="s">
        <v>33</v>
      </c>
    </row>
    <row r="9" spans="1:24" s="2" customFormat="1" x14ac:dyDescent="0.25">
      <c r="A9" s="17">
        <f t="shared" si="0"/>
        <v>8</v>
      </c>
      <c r="B9" s="6" t="s">
        <v>24</v>
      </c>
      <c r="C9" s="6" t="s">
        <v>25</v>
      </c>
      <c r="D9" s="6" t="s">
        <v>26</v>
      </c>
      <c r="E9" s="6" t="s">
        <v>27</v>
      </c>
      <c r="F9" s="15" t="s">
        <v>27</v>
      </c>
      <c r="G9" s="19" t="s">
        <v>28</v>
      </c>
      <c r="H9" s="7" t="s">
        <v>29</v>
      </c>
      <c r="I9" s="16" t="s">
        <v>30</v>
      </c>
      <c r="J9" s="16" t="s">
        <v>47</v>
      </c>
      <c r="K9" s="16" t="s">
        <v>32</v>
      </c>
      <c r="L9" s="20">
        <v>44146</v>
      </c>
      <c r="M9" s="32">
        <v>1</v>
      </c>
      <c r="N9" s="16">
        <v>44146</v>
      </c>
      <c r="O9" s="23">
        <v>44145</v>
      </c>
      <c r="P9" s="18">
        <v>44145</v>
      </c>
      <c r="Q9" s="25">
        <v>113768.86</v>
      </c>
      <c r="R9" s="4">
        <v>100</v>
      </c>
      <c r="S9" s="28">
        <v>99.991784999999993</v>
      </c>
      <c r="T9" s="24">
        <v>0</v>
      </c>
      <c r="U9" s="24">
        <v>113.76886</v>
      </c>
      <c r="V9" s="31">
        <v>2.9987441399999998E-2</v>
      </c>
      <c r="W9" s="31">
        <v>2.9987441399999998E-2</v>
      </c>
      <c r="X9" s="4" t="s">
        <v>33</v>
      </c>
    </row>
    <row r="10" spans="1:24" s="2" customFormat="1" x14ac:dyDescent="0.25">
      <c r="A10" s="17">
        <f t="shared" si="0"/>
        <v>9</v>
      </c>
      <c r="B10" s="6" t="s">
        <v>24</v>
      </c>
      <c r="C10" s="6" t="s">
        <v>25</v>
      </c>
      <c r="D10" s="6" t="s">
        <v>26</v>
      </c>
      <c r="E10" s="6" t="s">
        <v>27</v>
      </c>
      <c r="F10" s="15" t="s">
        <v>27</v>
      </c>
      <c r="G10" s="19" t="s">
        <v>28</v>
      </c>
      <c r="H10" s="7" t="s">
        <v>29</v>
      </c>
      <c r="I10" s="16" t="s">
        <v>30</v>
      </c>
      <c r="J10" s="16" t="s">
        <v>48</v>
      </c>
      <c r="K10" s="16" t="s">
        <v>32</v>
      </c>
      <c r="L10" s="20">
        <v>44146</v>
      </c>
      <c r="M10" s="32">
        <v>1</v>
      </c>
      <c r="N10" s="16">
        <v>44146</v>
      </c>
      <c r="O10" s="23">
        <v>44145</v>
      </c>
      <c r="P10" s="18">
        <v>44145</v>
      </c>
      <c r="Q10" s="25">
        <v>1488138.28</v>
      </c>
      <c r="R10" s="4">
        <v>100</v>
      </c>
      <c r="S10" s="28">
        <v>99.991784999999993</v>
      </c>
      <c r="T10" s="24">
        <v>0</v>
      </c>
      <c r="U10" s="24">
        <v>1488.1382799999999</v>
      </c>
      <c r="V10" s="31">
        <v>2.9987441399999998E-2</v>
      </c>
      <c r="W10" s="31">
        <v>2.9987441399999998E-2</v>
      </c>
      <c r="X10" s="4" t="s">
        <v>33</v>
      </c>
    </row>
    <row r="11" spans="1:24" s="2" customFormat="1" x14ac:dyDescent="0.25">
      <c r="A11" s="17">
        <f t="shared" si="0"/>
        <v>10</v>
      </c>
      <c r="B11" s="6" t="s">
        <v>24</v>
      </c>
      <c r="C11" s="6" t="s">
        <v>25</v>
      </c>
      <c r="D11" s="6" t="s">
        <v>26</v>
      </c>
      <c r="E11" s="6" t="s">
        <v>27</v>
      </c>
      <c r="F11" s="15" t="s">
        <v>27</v>
      </c>
      <c r="G11" s="19" t="s">
        <v>28</v>
      </c>
      <c r="H11" s="7" t="s">
        <v>29</v>
      </c>
      <c r="I11" s="16" t="s">
        <v>30</v>
      </c>
      <c r="J11" s="16" t="s">
        <v>49</v>
      </c>
      <c r="K11" s="16" t="s">
        <v>32</v>
      </c>
      <c r="L11" s="20">
        <v>44146</v>
      </c>
      <c r="M11" s="32">
        <v>1</v>
      </c>
      <c r="N11" s="16">
        <v>44146</v>
      </c>
      <c r="O11" s="23">
        <v>44145</v>
      </c>
      <c r="P11" s="18">
        <v>44145</v>
      </c>
      <c r="Q11" s="25">
        <v>13893.96</v>
      </c>
      <c r="R11" s="4">
        <v>100</v>
      </c>
      <c r="S11" s="28">
        <v>99.991784999999993</v>
      </c>
      <c r="T11" s="24">
        <v>0</v>
      </c>
      <c r="U11" s="24">
        <v>13.89396</v>
      </c>
      <c r="V11" s="31">
        <v>2.9987441399999998E-2</v>
      </c>
      <c r="W11" s="31">
        <v>2.9987441399999998E-2</v>
      </c>
      <c r="X11" s="4" t="s">
        <v>33</v>
      </c>
    </row>
    <row r="12" spans="1:24" s="2" customFormat="1" x14ac:dyDescent="0.25">
      <c r="A12" s="17">
        <f t="shared" si="0"/>
        <v>11</v>
      </c>
      <c r="B12" s="6" t="s">
        <v>24</v>
      </c>
      <c r="C12" s="6" t="s">
        <v>25</v>
      </c>
      <c r="D12" s="6" t="s">
        <v>26</v>
      </c>
      <c r="E12" s="6" t="s">
        <v>27</v>
      </c>
      <c r="F12" s="15" t="s">
        <v>27</v>
      </c>
      <c r="G12" s="19" t="s">
        <v>28</v>
      </c>
      <c r="H12" s="7" t="s">
        <v>29</v>
      </c>
      <c r="I12" s="16" t="s">
        <v>30</v>
      </c>
      <c r="J12" s="16" t="s">
        <v>50</v>
      </c>
      <c r="K12" s="16" t="s">
        <v>32</v>
      </c>
      <c r="L12" s="20">
        <v>44146</v>
      </c>
      <c r="M12" s="32">
        <v>1</v>
      </c>
      <c r="N12" s="16">
        <v>44146</v>
      </c>
      <c r="O12" s="23">
        <v>44145</v>
      </c>
      <c r="P12" s="18">
        <v>44145</v>
      </c>
      <c r="Q12" s="25">
        <v>219020.84</v>
      </c>
      <c r="R12" s="4">
        <v>100</v>
      </c>
      <c r="S12" s="28">
        <v>99.991784999999993</v>
      </c>
      <c r="T12" s="24">
        <v>0</v>
      </c>
      <c r="U12" s="24">
        <v>219.02083999999999</v>
      </c>
      <c r="V12" s="31">
        <v>2.9987441399999998E-2</v>
      </c>
      <c r="W12" s="31">
        <v>2.9987441399999998E-2</v>
      </c>
      <c r="X12" s="4" t="s">
        <v>33</v>
      </c>
    </row>
    <row r="13" spans="1:24" s="2" customFormat="1" x14ac:dyDescent="0.25">
      <c r="A13" s="17">
        <f t="shared" si="0"/>
        <v>12</v>
      </c>
      <c r="B13" s="6" t="s">
        <v>24</v>
      </c>
      <c r="C13" s="6" t="s">
        <v>25</v>
      </c>
      <c r="D13" s="6" t="s">
        <v>26</v>
      </c>
      <c r="E13" s="6" t="s">
        <v>27</v>
      </c>
      <c r="F13" s="15" t="s">
        <v>27</v>
      </c>
      <c r="G13" s="19" t="s">
        <v>28</v>
      </c>
      <c r="H13" s="7" t="s">
        <v>29</v>
      </c>
      <c r="I13" s="16" t="s">
        <v>30</v>
      </c>
      <c r="J13" s="16" t="s">
        <v>51</v>
      </c>
      <c r="K13" s="16" t="s">
        <v>32</v>
      </c>
      <c r="L13" s="20">
        <v>44146</v>
      </c>
      <c r="M13" s="32">
        <v>1</v>
      </c>
      <c r="N13" s="16">
        <v>44146</v>
      </c>
      <c r="O13" s="23">
        <v>44145</v>
      </c>
      <c r="P13" s="18">
        <v>44145</v>
      </c>
      <c r="Q13" s="25">
        <v>1899552.9</v>
      </c>
      <c r="R13" s="4">
        <v>100</v>
      </c>
      <c r="S13" s="28">
        <v>99.991784999999993</v>
      </c>
      <c r="T13" s="24">
        <v>0</v>
      </c>
      <c r="U13" s="24">
        <v>1899.5528999999999</v>
      </c>
      <c r="V13" s="31">
        <v>2.9987441399999998E-2</v>
      </c>
      <c r="W13" s="31">
        <v>2.9987441399999998E-2</v>
      </c>
      <c r="X13" s="4" t="s">
        <v>33</v>
      </c>
    </row>
    <row r="14" spans="1:24" s="2" customFormat="1" x14ac:dyDescent="0.25">
      <c r="A14" s="17">
        <f t="shared" si="0"/>
        <v>13</v>
      </c>
      <c r="B14" s="6" t="s">
        <v>24</v>
      </c>
      <c r="C14" s="6" t="s">
        <v>25</v>
      </c>
      <c r="D14" s="6" t="s">
        <v>26</v>
      </c>
      <c r="E14" s="6" t="s">
        <v>27</v>
      </c>
      <c r="F14" s="15" t="s">
        <v>27</v>
      </c>
      <c r="G14" s="19" t="s">
        <v>28</v>
      </c>
      <c r="H14" s="7" t="s">
        <v>29</v>
      </c>
      <c r="I14" s="16" t="s">
        <v>30</v>
      </c>
      <c r="J14" s="16" t="s">
        <v>52</v>
      </c>
      <c r="K14" s="16" t="s">
        <v>32</v>
      </c>
      <c r="L14" s="20">
        <v>44146</v>
      </c>
      <c r="M14" s="32">
        <v>1</v>
      </c>
      <c r="N14" s="16">
        <v>44146</v>
      </c>
      <c r="O14" s="23">
        <v>44145</v>
      </c>
      <c r="P14" s="18">
        <v>44145</v>
      </c>
      <c r="Q14" s="25">
        <v>417749.69</v>
      </c>
      <c r="R14" s="4">
        <v>100</v>
      </c>
      <c r="S14" s="28">
        <v>99.991784999999993</v>
      </c>
      <c r="T14" s="24">
        <v>0</v>
      </c>
      <c r="U14" s="24">
        <v>417.74968999999999</v>
      </c>
      <c r="V14" s="31">
        <v>2.9987441399999998E-2</v>
      </c>
      <c r="W14" s="31">
        <v>2.9987441399999998E-2</v>
      </c>
      <c r="X14" s="4" t="s">
        <v>33</v>
      </c>
    </row>
    <row r="15" spans="1:24" s="2" customFormat="1" x14ac:dyDescent="0.25">
      <c r="A15" s="17">
        <f t="shared" si="0"/>
        <v>14</v>
      </c>
      <c r="B15" s="6" t="s">
        <v>24</v>
      </c>
      <c r="C15" s="6" t="s">
        <v>25</v>
      </c>
      <c r="D15" s="6" t="s">
        <v>26</v>
      </c>
      <c r="E15" s="6" t="s">
        <v>27</v>
      </c>
      <c r="F15" s="15" t="s">
        <v>27</v>
      </c>
      <c r="G15" s="19" t="s">
        <v>28</v>
      </c>
      <c r="H15" s="7" t="s">
        <v>29</v>
      </c>
      <c r="I15" s="16" t="s">
        <v>30</v>
      </c>
      <c r="J15" s="16" t="s">
        <v>53</v>
      </c>
      <c r="K15" s="16" t="s">
        <v>32</v>
      </c>
      <c r="L15" s="20">
        <v>44146</v>
      </c>
      <c r="M15" s="32">
        <v>1</v>
      </c>
      <c r="N15" s="16">
        <v>44146</v>
      </c>
      <c r="O15" s="23">
        <v>44145</v>
      </c>
      <c r="P15" s="18">
        <v>44145</v>
      </c>
      <c r="Q15" s="25">
        <v>478912.86</v>
      </c>
      <c r="R15" s="4">
        <v>100</v>
      </c>
      <c r="S15" s="28">
        <v>99.991784999999993</v>
      </c>
      <c r="T15" s="24">
        <v>0</v>
      </c>
      <c r="U15" s="24">
        <v>478.91286000000002</v>
      </c>
      <c r="V15" s="31">
        <v>2.9987441399999998E-2</v>
      </c>
      <c r="W15" s="31">
        <v>2.9987441399999998E-2</v>
      </c>
      <c r="X15" s="4" t="s">
        <v>33</v>
      </c>
    </row>
    <row r="16" spans="1:24" s="2" customFormat="1" x14ac:dyDescent="0.25">
      <c r="A16" s="17">
        <f t="shared" si="0"/>
        <v>15</v>
      </c>
      <c r="B16" s="6" t="s">
        <v>24</v>
      </c>
      <c r="C16" s="6" t="s">
        <v>25</v>
      </c>
      <c r="D16" s="6" t="s">
        <v>26</v>
      </c>
      <c r="E16" s="6" t="s">
        <v>27</v>
      </c>
      <c r="F16" s="15" t="s">
        <v>27</v>
      </c>
      <c r="G16" s="19" t="s">
        <v>28</v>
      </c>
      <c r="H16" s="7" t="s">
        <v>29</v>
      </c>
      <c r="I16" s="16" t="s">
        <v>30</v>
      </c>
      <c r="J16" s="16" t="s">
        <v>54</v>
      </c>
      <c r="K16" s="16" t="s">
        <v>32</v>
      </c>
      <c r="L16" s="20">
        <v>44146</v>
      </c>
      <c r="M16" s="32">
        <v>1</v>
      </c>
      <c r="N16" s="16">
        <v>44146</v>
      </c>
      <c r="O16" s="23">
        <v>44145</v>
      </c>
      <c r="P16" s="18">
        <v>44145</v>
      </c>
      <c r="Q16" s="25">
        <v>86354.63</v>
      </c>
      <c r="R16" s="4">
        <v>100</v>
      </c>
      <c r="S16" s="28">
        <v>99.991784999999993</v>
      </c>
      <c r="T16" s="24">
        <v>0</v>
      </c>
      <c r="U16" s="24">
        <v>86.35463</v>
      </c>
      <c r="V16" s="31">
        <v>2.9987441399999998E-2</v>
      </c>
      <c r="W16" s="31">
        <v>2.9987441399999998E-2</v>
      </c>
      <c r="X16" s="4" t="s">
        <v>33</v>
      </c>
    </row>
    <row r="17" spans="1:24" s="2" customFormat="1" x14ac:dyDescent="0.25">
      <c r="A17" s="17">
        <f t="shared" si="0"/>
        <v>16</v>
      </c>
      <c r="B17" s="6" t="s">
        <v>24</v>
      </c>
      <c r="C17" s="6" t="s">
        <v>25</v>
      </c>
      <c r="D17" s="6" t="s">
        <v>26</v>
      </c>
      <c r="E17" s="6" t="s">
        <v>27</v>
      </c>
      <c r="F17" s="15" t="s">
        <v>27</v>
      </c>
      <c r="G17" s="19" t="s">
        <v>28</v>
      </c>
      <c r="H17" s="7" t="s">
        <v>29</v>
      </c>
      <c r="I17" s="16" t="s">
        <v>30</v>
      </c>
      <c r="J17" s="16" t="s">
        <v>55</v>
      </c>
      <c r="K17" s="16" t="s">
        <v>32</v>
      </c>
      <c r="L17" s="20">
        <v>44146</v>
      </c>
      <c r="M17" s="32">
        <v>1</v>
      </c>
      <c r="N17" s="16">
        <v>44146</v>
      </c>
      <c r="O17" s="23">
        <v>44145</v>
      </c>
      <c r="P17" s="18">
        <v>44145</v>
      </c>
      <c r="Q17" s="25">
        <v>591381.67000000004</v>
      </c>
      <c r="R17" s="4">
        <v>100</v>
      </c>
      <c r="S17" s="28">
        <v>99.991784999999993</v>
      </c>
      <c r="T17" s="24">
        <v>0</v>
      </c>
      <c r="U17" s="24">
        <v>591.38166999999999</v>
      </c>
      <c r="V17" s="31">
        <v>2.9987441399999998E-2</v>
      </c>
      <c r="W17" s="31">
        <v>2.9987441399999998E-2</v>
      </c>
      <c r="X17" s="4" t="s">
        <v>33</v>
      </c>
    </row>
    <row r="18" spans="1:24" s="2" customFormat="1" x14ac:dyDescent="0.25">
      <c r="A18" s="17">
        <f t="shared" si="0"/>
        <v>17</v>
      </c>
      <c r="B18" s="6" t="s">
        <v>24</v>
      </c>
      <c r="C18" s="6" t="s">
        <v>25</v>
      </c>
      <c r="D18" s="6" t="s">
        <v>26</v>
      </c>
      <c r="E18" s="6" t="s">
        <v>27</v>
      </c>
      <c r="F18" s="15" t="s">
        <v>27</v>
      </c>
      <c r="G18" s="19" t="s">
        <v>28</v>
      </c>
      <c r="H18" s="7" t="s">
        <v>29</v>
      </c>
      <c r="I18" s="16" t="s">
        <v>30</v>
      </c>
      <c r="J18" s="16" t="s">
        <v>56</v>
      </c>
      <c r="K18" s="16" t="s">
        <v>32</v>
      </c>
      <c r="L18" s="20">
        <v>44146</v>
      </c>
      <c r="M18" s="32">
        <v>1</v>
      </c>
      <c r="N18" s="16">
        <v>44146</v>
      </c>
      <c r="O18" s="23">
        <v>44145</v>
      </c>
      <c r="P18" s="18">
        <v>44145</v>
      </c>
      <c r="Q18" s="25">
        <v>635644.73</v>
      </c>
      <c r="R18" s="4">
        <v>100</v>
      </c>
      <c r="S18" s="28">
        <v>99.991784999999993</v>
      </c>
      <c r="T18" s="24">
        <v>0</v>
      </c>
      <c r="U18" s="24">
        <v>635.64472999999998</v>
      </c>
      <c r="V18" s="31">
        <v>2.9987441399999998E-2</v>
      </c>
      <c r="W18" s="31">
        <v>2.9987441399999998E-2</v>
      </c>
      <c r="X18" s="4" t="s">
        <v>33</v>
      </c>
    </row>
    <row r="19" spans="1:24" s="2" customFormat="1" x14ac:dyDescent="0.25">
      <c r="A19" s="17">
        <f t="shared" si="0"/>
        <v>18</v>
      </c>
      <c r="B19" s="6" t="s">
        <v>24</v>
      </c>
      <c r="C19" s="6" t="s">
        <v>25</v>
      </c>
      <c r="D19" s="6" t="s">
        <v>26</v>
      </c>
      <c r="E19" s="6" t="s">
        <v>27</v>
      </c>
      <c r="F19" s="15" t="s">
        <v>27</v>
      </c>
      <c r="G19" s="19" t="s">
        <v>28</v>
      </c>
      <c r="H19" s="7" t="s">
        <v>29</v>
      </c>
      <c r="I19" s="16" t="s">
        <v>30</v>
      </c>
      <c r="J19" s="16" t="s">
        <v>57</v>
      </c>
      <c r="K19" s="16" t="s">
        <v>32</v>
      </c>
      <c r="L19" s="20">
        <v>44146</v>
      </c>
      <c r="M19" s="32">
        <v>1</v>
      </c>
      <c r="N19" s="16">
        <v>44146</v>
      </c>
      <c r="O19" s="23">
        <v>44145</v>
      </c>
      <c r="P19" s="18">
        <v>44145</v>
      </c>
      <c r="Q19" s="25">
        <v>1382214.4</v>
      </c>
      <c r="R19" s="4">
        <v>100</v>
      </c>
      <c r="S19" s="28">
        <v>99.991784999999993</v>
      </c>
      <c r="T19" s="24">
        <v>0</v>
      </c>
      <c r="U19" s="24">
        <v>1382.2144000000001</v>
      </c>
      <c r="V19" s="31">
        <v>2.9987441399999998E-2</v>
      </c>
      <c r="W19" s="31">
        <v>2.9987441399999998E-2</v>
      </c>
      <c r="X19" s="4" t="s">
        <v>33</v>
      </c>
    </row>
    <row r="20" spans="1:24" s="2" customFormat="1" x14ac:dyDescent="0.25">
      <c r="A20" s="17">
        <f t="shared" si="0"/>
        <v>19</v>
      </c>
      <c r="B20" s="6" t="s">
        <v>24</v>
      </c>
      <c r="C20" s="6" t="s">
        <v>25</v>
      </c>
      <c r="D20" s="6" t="s">
        <v>26</v>
      </c>
      <c r="E20" s="6" t="s">
        <v>27</v>
      </c>
      <c r="F20" s="15" t="s">
        <v>27</v>
      </c>
      <c r="G20" s="19" t="s">
        <v>28</v>
      </c>
      <c r="H20" s="7" t="s">
        <v>29</v>
      </c>
      <c r="I20" s="16" t="s">
        <v>30</v>
      </c>
      <c r="J20" s="16" t="s">
        <v>58</v>
      </c>
      <c r="K20" s="16" t="s">
        <v>32</v>
      </c>
      <c r="L20" s="20">
        <v>44146</v>
      </c>
      <c r="M20" s="32">
        <v>1</v>
      </c>
      <c r="N20" s="16">
        <v>44146</v>
      </c>
      <c r="O20" s="23">
        <v>44145</v>
      </c>
      <c r="P20" s="18">
        <v>44145</v>
      </c>
      <c r="Q20" s="25">
        <v>618108.63</v>
      </c>
      <c r="R20" s="4">
        <v>100</v>
      </c>
      <c r="S20" s="28">
        <v>99.991784999999993</v>
      </c>
      <c r="T20" s="24">
        <v>0</v>
      </c>
      <c r="U20" s="24">
        <v>618.10862999999995</v>
      </c>
      <c r="V20" s="31">
        <v>2.9987441399999998E-2</v>
      </c>
      <c r="W20" s="31">
        <v>2.9987441399999998E-2</v>
      </c>
      <c r="X20" s="4" t="s">
        <v>33</v>
      </c>
    </row>
    <row r="21" spans="1:24" s="2" customFormat="1" x14ac:dyDescent="0.25">
      <c r="A21" s="17">
        <f t="shared" si="0"/>
        <v>20</v>
      </c>
      <c r="B21" s="6" t="s">
        <v>24</v>
      </c>
      <c r="C21" s="6" t="s">
        <v>25</v>
      </c>
      <c r="D21" s="6" t="s">
        <v>26</v>
      </c>
      <c r="E21" s="6" t="s">
        <v>27</v>
      </c>
      <c r="F21" s="15" t="s">
        <v>27</v>
      </c>
      <c r="G21" s="19" t="s">
        <v>28</v>
      </c>
      <c r="H21" s="7" t="s">
        <v>29</v>
      </c>
      <c r="I21" s="16" t="s">
        <v>30</v>
      </c>
      <c r="J21" s="16" t="s">
        <v>59</v>
      </c>
      <c r="K21" s="16" t="s">
        <v>32</v>
      </c>
      <c r="L21" s="20">
        <v>44146</v>
      </c>
      <c r="M21" s="32">
        <v>1</v>
      </c>
      <c r="N21" s="16">
        <v>44146</v>
      </c>
      <c r="O21" s="23">
        <v>44145</v>
      </c>
      <c r="P21" s="18">
        <v>44145</v>
      </c>
      <c r="Q21" s="25">
        <v>614396.4</v>
      </c>
      <c r="R21" s="4">
        <v>100</v>
      </c>
      <c r="S21" s="28">
        <v>99.991784999999993</v>
      </c>
      <c r="T21" s="24">
        <v>0</v>
      </c>
      <c r="U21" s="24">
        <v>614.39639999999997</v>
      </c>
      <c r="V21" s="31">
        <v>2.9987441399999998E-2</v>
      </c>
      <c r="W21" s="31">
        <v>2.9987441399999998E-2</v>
      </c>
      <c r="X21" s="4" t="s">
        <v>33</v>
      </c>
    </row>
    <row r="22" spans="1:24" s="2" customFormat="1" x14ac:dyDescent="0.25">
      <c r="A22" s="17">
        <f t="shared" si="0"/>
        <v>21</v>
      </c>
      <c r="B22" s="6" t="s">
        <v>24</v>
      </c>
      <c r="C22" s="6" t="s">
        <v>25</v>
      </c>
      <c r="D22" s="6" t="s">
        <v>26</v>
      </c>
      <c r="E22" s="6" t="s">
        <v>27</v>
      </c>
      <c r="F22" s="15" t="s">
        <v>27</v>
      </c>
      <c r="G22" s="19" t="s">
        <v>28</v>
      </c>
      <c r="H22" s="7" t="s">
        <v>29</v>
      </c>
      <c r="I22" s="16" t="s">
        <v>30</v>
      </c>
      <c r="J22" s="16" t="s">
        <v>60</v>
      </c>
      <c r="K22" s="16" t="s">
        <v>32</v>
      </c>
      <c r="L22" s="20">
        <v>44146</v>
      </c>
      <c r="M22" s="32">
        <v>1</v>
      </c>
      <c r="N22" s="16">
        <v>44146</v>
      </c>
      <c r="O22" s="23">
        <v>44145</v>
      </c>
      <c r="P22" s="18">
        <v>44145</v>
      </c>
      <c r="Q22" s="25">
        <v>1066904.32</v>
      </c>
      <c r="R22" s="4">
        <v>100</v>
      </c>
      <c r="S22" s="28">
        <v>99.991784999999993</v>
      </c>
      <c r="T22" s="24">
        <v>0</v>
      </c>
      <c r="U22" s="24">
        <v>1066.9043200000001</v>
      </c>
      <c r="V22" s="31">
        <v>2.9987441399999998E-2</v>
      </c>
      <c r="W22" s="31">
        <v>2.9987441399999998E-2</v>
      </c>
      <c r="X22" s="4" t="s">
        <v>33</v>
      </c>
    </row>
    <row r="23" spans="1:24" s="2" customFormat="1" x14ac:dyDescent="0.25">
      <c r="A23" s="17">
        <f t="shared" si="0"/>
        <v>22</v>
      </c>
      <c r="B23" s="6" t="s">
        <v>24</v>
      </c>
      <c r="C23" s="6" t="s">
        <v>25</v>
      </c>
      <c r="D23" s="6" t="s">
        <v>26</v>
      </c>
      <c r="E23" s="6" t="s">
        <v>27</v>
      </c>
      <c r="F23" s="15" t="s">
        <v>27</v>
      </c>
      <c r="G23" s="19" t="s">
        <v>28</v>
      </c>
      <c r="H23" s="7" t="s">
        <v>29</v>
      </c>
      <c r="I23" s="16" t="s">
        <v>30</v>
      </c>
      <c r="J23" s="16" t="s">
        <v>61</v>
      </c>
      <c r="K23" s="16" t="s">
        <v>32</v>
      </c>
      <c r="L23" s="20">
        <v>44146</v>
      </c>
      <c r="M23" s="32">
        <v>1</v>
      </c>
      <c r="N23" s="16">
        <v>44146</v>
      </c>
      <c r="O23" s="23">
        <v>44145</v>
      </c>
      <c r="P23" s="18">
        <v>44145</v>
      </c>
      <c r="Q23" s="25">
        <v>132289.06</v>
      </c>
      <c r="R23" s="4">
        <v>100</v>
      </c>
      <c r="S23" s="28">
        <v>99.991784999999993</v>
      </c>
      <c r="T23" s="24">
        <v>0</v>
      </c>
      <c r="U23" s="24">
        <v>132.28906000000001</v>
      </c>
      <c r="V23" s="31">
        <v>2.9987441399999998E-2</v>
      </c>
      <c r="W23" s="31">
        <v>2.9987441399999998E-2</v>
      </c>
      <c r="X23" s="4" t="s">
        <v>33</v>
      </c>
    </row>
    <row r="24" spans="1:24" s="2" customFormat="1" x14ac:dyDescent="0.25">
      <c r="A24" s="17">
        <f t="shared" si="0"/>
        <v>23</v>
      </c>
      <c r="B24" s="6" t="s">
        <v>24</v>
      </c>
      <c r="C24" s="6" t="s">
        <v>25</v>
      </c>
      <c r="D24" s="6" t="s">
        <v>26</v>
      </c>
      <c r="E24" s="6" t="s">
        <v>27</v>
      </c>
      <c r="F24" s="15" t="s">
        <v>27</v>
      </c>
      <c r="G24" s="19" t="s">
        <v>28</v>
      </c>
      <c r="H24" s="7" t="s">
        <v>29</v>
      </c>
      <c r="I24" s="16" t="s">
        <v>30</v>
      </c>
      <c r="J24" s="16" t="s">
        <v>62</v>
      </c>
      <c r="K24" s="16" t="s">
        <v>32</v>
      </c>
      <c r="L24" s="20">
        <v>44146</v>
      </c>
      <c r="M24" s="32">
        <v>1</v>
      </c>
      <c r="N24" s="16">
        <v>44146</v>
      </c>
      <c r="O24" s="23">
        <v>44145</v>
      </c>
      <c r="P24" s="18">
        <v>44145</v>
      </c>
      <c r="Q24" s="25">
        <v>573116.91</v>
      </c>
      <c r="R24" s="4">
        <v>100</v>
      </c>
      <c r="S24" s="28">
        <v>99.991784999999993</v>
      </c>
      <c r="T24" s="24">
        <v>0</v>
      </c>
      <c r="U24" s="24">
        <v>573.11690999999996</v>
      </c>
      <c r="V24" s="31">
        <v>2.9987441399999998E-2</v>
      </c>
      <c r="W24" s="31">
        <v>2.9987441399999998E-2</v>
      </c>
      <c r="X24" s="4" t="s">
        <v>33</v>
      </c>
    </row>
    <row r="25" spans="1:24" s="2" customFormat="1" x14ac:dyDescent="0.25">
      <c r="A25" s="17">
        <f t="shared" si="0"/>
        <v>24</v>
      </c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 x14ac:dyDescent="0.25">
      <c r="A26" s="17">
        <f t="shared" si="0"/>
        <v>25</v>
      </c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 x14ac:dyDescent="0.25">
      <c r="A27" s="17">
        <f t="shared" si="0"/>
        <v>26</v>
      </c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 x14ac:dyDescent="0.25">
      <c r="A28" s="17">
        <f t="shared" si="0"/>
        <v>27</v>
      </c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 x14ac:dyDescent="0.25">
      <c r="A29" s="17">
        <f t="shared" si="0"/>
        <v>28</v>
      </c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 x14ac:dyDescent="0.25">
      <c r="A30" s="17">
        <f t="shared" si="0"/>
        <v>29</v>
      </c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 x14ac:dyDescent="0.25">
      <c r="A31" s="17">
        <f t="shared" si="0"/>
        <v>30</v>
      </c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 x14ac:dyDescent="0.25">
      <c r="A32" s="17">
        <f t="shared" si="0"/>
        <v>31</v>
      </c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 x14ac:dyDescent="0.25">
      <c r="A33" s="17">
        <f t="shared" si="0"/>
        <v>32</v>
      </c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 x14ac:dyDescent="0.25">
      <c r="A34" s="17">
        <f t="shared" si="0"/>
        <v>33</v>
      </c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 x14ac:dyDescent="0.25">
      <c r="A35" s="17">
        <f t="shared" si="0"/>
        <v>34</v>
      </c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 x14ac:dyDescent="0.25">
      <c r="A36" s="17">
        <f t="shared" si="0"/>
        <v>35</v>
      </c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 x14ac:dyDescent="0.25">
      <c r="A37" s="17">
        <f t="shared" si="0"/>
        <v>36</v>
      </c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  <row r="49" spans="1:24" s="2" customFormat="1" x14ac:dyDescent="0.25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1"/>
      <c r="X49" s="4"/>
    </row>
    <row r="50" spans="1:24" s="2" customFormat="1" x14ac:dyDescent="0.25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1"/>
      <c r="X50" s="4"/>
    </row>
  </sheetData>
  <autoFilter ref="A1:X30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2020-11-10T12:05:47Z</dcterms:modified>
</cp:coreProperties>
</file>